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bookViews>
    <workbookView xWindow="0" yWindow="0" windowWidth="20490" windowHeight="7650"/>
  </bookViews>
  <sheets>
    <sheet name="P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5" i="1" l="1"/>
  <c r="E9" i="1" l="1"/>
  <c r="E10" i="1"/>
  <c r="E11" i="1"/>
  <c r="E12" i="1"/>
  <c r="E13" i="1"/>
  <c r="E14" i="1"/>
  <c r="E8" i="1"/>
  <c r="E7" i="1" l="1"/>
  <c r="E15" i="1" s="1"/>
  <c r="D7" i="1"/>
  <c r="D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<sst xmlns="http://schemas.openxmlformats.org/spreadsheetml/2006/main" count="24" uniqueCount="24">
  <si>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</si>
  <si>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</si>
  <si>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</si>
  <si>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</si>
  <si>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</si>
  <si>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</si>
  <si>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</si>
  <si>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</si>
  <si>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</si>
  <si>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</si>
  <si>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</si>
  <si>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</si>
  <si>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</si>
  <si>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</si>
  <si>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</si>
  <si>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</si>
  <si>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</si>
  <si>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</si>
  <si>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</si>
  <si>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</si>
  <si>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</si>
  <si>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</si>
  <si>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11 im. Marii Konopnickiej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</si>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</sst>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topLeftCell="A4" zoomScaleNormal="100" zoomScaleSheetLayoutView="100" workbookViewId="0">
      <selection activeCell="C14" sqref="C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1038066.59</v>
      </c>
      <c r="D7" s="6">
        <f>SUM(D8:D12)</f>
        <v>360727.74</v>
      </c>
      <c r="E7" s="6">
        <f>SUM(E8:E12)</f>
        <v>677338.85</v>
      </c>
    </row>
    <row r="8" spans="1:5" ht="24.95" customHeight="1" x14ac:dyDescent="0.25">
      <c r="A8" s="4" t="s">
        <v>12</v>
      </c>
      <c r="B8" s="1" t="s">
        <v>17</v>
      </c>
      <c r="C8" s="5">
        <v>60560</v>
      </c>
      <c r="D8" s="5">
        <v>0</v>
      </c>
      <c r="E8" s="5">
        <f>C8-D8</f>
        <v>60560</v>
      </c>
    </row>
    <row r="9" spans="1:5" ht="24.95" customHeight="1" x14ac:dyDescent="0.25">
      <c r="A9" s="4" t="s">
        <v>13</v>
      </c>
      <c r="B9" s="1" t="s">
        <v>18</v>
      </c>
      <c r="C9" s="5">
        <v>825078.51</v>
      </c>
      <c r="D9" s="5">
        <v>277901.52</v>
      </c>
      <c r="E9" s="5">
        <f t="shared" ref="E9:E14" si="0">C9-D9</f>
        <v>547176.99</v>
      </c>
    </row>
    <row r="10" spans="1:5" ht="24.95" customHeight="1" x14ac:dyDescent="0.25">
      <c r="A10" s="4" t="s">
        <v>14</v>
      </c>
      <c r="B10" s="1" t="s">
        <v>7</v>
      </c>
      <c r="C10" s="5">
        <v>87003.47</v>
      </c>
      <c r="D10" s="5">
        <v>33718.6</v>
      </c>
      <c r="E10" s="5">
        <f t="shared" si="0"/>
        <v>53284.87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65424.61</v>
      </c>
      <c r="D12" s="5">
        <v>49107.62</v>
      </c>
      <c r="E12" s="5">
        <f t="shared" si="0"/>
        <v>16316.989999999998</v>
      </c>
    </row>
    <row r="13" spans="1:5" ht="24.95" customHeight="1" x14ac:dyDescent="0.25">
      <c r="A13" s="3" t="s">
        <v>4</v>
      </c>
      <c r="B13" s="2" t="s">
        <v>8</v>
      </c>
      <c r="C13" s="6">
        <v>91376.51</v>
      </c>
      <c r="D13" s="6">
        <v>91376.51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C7+C13+C14</f>
        <v>1129443.0999999999</v>
      </c>
      <c r="D15" s="6">
        <f>D7+D13+D14</f>
        <v>452104.25</v>
      </c>
      <c r="E15" s="6">
        <f>SUM(E7+E13+E14)</f>
        <v>677338.85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Dyrektor</cp:lastModifiedBy>
  <cp:lastPrinted>2022-02-11T07:43:56Z</cp:lastPrinted>
  <dcterms:created xsi:type="dcterms:W3CDTF">2019-06-10T09:34:14Z</dcterms:created>
  <dcterms:modified xsi:type="dcterms:W3CDTF">2023-05-08T09:05:16Z</dcterms:modified>
</cp:coreProperties>
</file>